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8_{614A106E-B529-4A3C-B897-CAD6430169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<sst xmlns="http://schemas.openxmlformats.org/spreadsheetml/2006/main" count="56" uniqueCount="56">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</sst>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F9" sqref="F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1088346.69</v>
      </c>
      <c r="C4" s="17">
        <f>SUM(C5:C11)</f>
        <v>4237193.24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59754.35</v>
      </c>
      <c r="C9" s="18">
        <v>406313.82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1028592.34</v>
      </c>
      <c r="C11" s="18">
        <v>3830879.42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49</v>
      </c>
      <c r="B13" s="17">
        <f>SUM(B14:B15)</f>
        <v>13870068.41</v>
      </c>
      <c r="C13" s="17">
        <f>SUM(C14:C15)</f>
        <v>54608216.299999997</v>
      </c>
      <c r="D13" s="2"/>
    </row>
    <row r="14" spans="1:4" ht="22.5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13870068.41</v>
      </c>
      <c r="C15" s="18">
        <v>54608216.299999997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603295</v>
      </c>
      <c r="C17" s="17">
        <f>SUM(C18:C22)</f>
        <v>2216402.17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603295</v>
      </c>
      <c r="C22" s="18">
        <v>2216402.17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15561710.1</v>
      </c>
      <c r="C24" s="20">
        <f>SUM(C4+C13+C17)</f>
        <v>61061811.710000001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11624348.360000001</v>
      </c>
      <c r="C27" s="17">
        <f>SUM(C28:C30)</f>
        <v>51383130.689999998</v>
      </c>
      <c r="D27" s="2"/>
    </row>
    <row r="28" spans="1:5" ht="11.25" customHeight="1" x14ac:dyDescent="0.2">
      <c r="A28" s="8" t="s">
        <v>36</v>
      </c>
      <c r="B28" s="18">
        <v>10060304.550000001</v>
      </c>
      <c r="C28" s="18">
        <v>43246664.420000002</v>
      </c>
      <c r="D28" s="4">
        <v>5110</v>
      </c>
    </row>
    <row r="29" spans="1:5" ht="11.25" customHeight="1" x14ac:dyDescent="0.2">
      <c r="A29" s="8" t="s">
        <v>16</v>
      </c>
      <c r="B29" s="18">
        <v>818604.55</v>
      </c>
      <c r="C29" s="18">
        <v>3685559.93</v>
      </c>
      <c r="D29" s="4">
        <v>5120</v>
      </c>
    </row>
    <row r="30" spans="1:5" ht="11.25" customHeight="1" x14ac:dyDescent="0.2">
      <c r="A30" s="8" t="s">
        <v>17</v>
      </c>
      <c r="B30" s="18">
        <v>745439.26</v>
      </c>
      <c r="C30" s="18">
        <v>4450906.34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623252.37</v>
      </c>
      <c r="C32" s="17">
        <f>SUM(C33:C41)</f>
        <v>4005898.84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623252.37</v>
      </c>
      <c r="C36" s="18">
        <v>4005898.84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816513.66</v>
      </c>
      <c r="D55" s="2"/>
    </row>
    <row r="56" spans="1:5" ht="11.25" customHeight="1" x14ac:dyDescent="0.2">
      <c r="A56" s="8" t="s">
        <v>31</v>
      </c>
      <c r="B56" s="18">
        <v>0</v>
      </c>
      <c r="C56" s="18">
        <v>816513.66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12247600.73</v>
      </c>
      <c r="C64" s="20">
        <f>C61+C55+C48+C43+C32+C27</f>
        <v>56205543.189999998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3314109.3699999992</v>
      </c>
      <c r="C66" s="17">
        <f>C24-C64</f>
        <v>4856268.5200000033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2024-04-29T20:40:32Z</cp:lastPrinted>
  <dcterms:created xsi:type="dcterms:W3CDTF">2012-12-11T20:29:16Z</dcterms:created>
  <dcterms:modified xsi:type="dcterms:W3CDTF">2024-04-29T20:40:50Z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